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DP Checklist" sheetId="1" state="visible" r:id="rId1"/>
    <sheet xmlns:r="http://schemas.openxmlformats.org/officeDocument/2006/relationships" name="Progress" sheetId="2" state="visible" r:id="rId2"/>
  </sheets>
  <definedNames>
    <definedName name="_xlnm._FilterDatabase" localSheetId="0" hidden="1">'DPDP Checklist'!$A$4:$L$47</definedName>
    <definedName name="_xlnm.Print_Titles" localSheetId="0">'DPDP Checklist'!$4:$4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0244E"/>
      <sz val="16"/>
    </font>
    <font>
      <name val="Arial"/>
      <i val="1"/>
      <color rgb="004A5D73"/>
      <sz val="9"/>
    </font>
    <font>
      <name val="Arial"/>
      <b val="1"/>
      <color rgb="00FFFFFF"/>
      <sz val="10"/>
    </font>
    <font>
      <name val="Arial"/>
      <b val="1"/>
      <color rgb="0000244E"/>
      <sz val="10"/>
    </font>
    <font>
      <name val="Arial"/>
      <sz val="10"/>
    </font>
    <font>
      <name val="Arial"/>
      <b val="1"/>
      <sz val="10"/>
    </font>
    <font>
      <name val="Arial"/>
      <b val="1"/>
      <color rgb="0000244E"/>
      <sz val="14"/>
    </font>
    <font>
      <name val="Arial"/>
      <b val="1"/>
      <color rgb="00FFFFFF"/>
    </font>
    <font>
      <name val="Arial"/>
      <b val="1"/>
      <color rgb="0000B4EC"/>
      <sz val="10"/>
    </font>
  </fonts>
  <fills count="4">
    <fill>
      <patternFill/>
    </fill>
    <fill>
      <patternFill patternType="gray125"/>
    </fill>
    <fill>
      <patternFill patternType="solid">
        <fgColor rgb="0000244E"/>
      </patternFill>
    </fill>
    <fill>
      <patternFill patternType="solid">
        <fgColor rgb="00E6F6FD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/>
      <top style="thin">
        <color rgb="00C9D6E2"/>
      </top>
      <bottom style="thin">
        <color rgb="00C9D6E2"/>
      </bottom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2" borderId="1" pivotButton="0" quotePrefix="0" xfId="0"/>
    <xf numFmtId="0" fontId="5" fillId="0" borderId="1" pivotButton="0" quotePrefix="0" xfId="0"/>
    <xf numFmtId="0" fontId="6" fillId="0" borderId="1" pivotButton="0" quotePrefix="0" xfId="0"/>
    <xf numFmtId="9" fontId="6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1812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icyberwave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30" customWidth="1" min="3" max="3"/>
    <col width="52" customWidth="1" min="4" max="4"/>
    <col width="36" customWidth="1" min="5" max="5"/>
    <col width="24" customWidth="1" min="6" max="6"/>
    <col width="14" customWidth="1" min="7" max="7"/>
    <col width="22" customWidth="1" min="8" max="8"/>
    <col width="15" customWidth="1" min="9" max="9"/>
    <col width="16" customWidth="1" min="10" max="10"/>
    <col width="13" customWidth="1" min="11" max="11"/>
    <col width="34" customWidth="1" min="12" max="12"/>
  </cols>
  <sheetData>
    <row r="1" ht="62" customHeight="1">
      <c r="D1" s="1" t="inlineStr">
        <is>
          <t>DPDP Compliance Checklist: 32 controls and the evidence to prove them</t>
        </is>
      </c>
    </row>
    <row r="2" ht="30" customHeight="1">
      <c r="A2" s="2" t="inlineStr">
        <is>
          <t>Based on the Digital Personal Data Protection Act 2023 (Sec) and DPDP Rules 2025 (Rule). Consent Manager framework from 13 Nov 2026; main obligations from 13 May 2027. "Good practice" = not named in the law, but needed to prove the duties that are. General information, not legal advice.</t>
        </is>
      </c>
    </row>
    <row r="4" ht="24" customHeight="1">
      <c r="A4" s="3" t="inlineStr">
        <is>
          <t>#</t>
        </is>
      </c>
      <c r="B4" s="3" t="inlineStr">
        <is>
          <t>Area</t>
        </is>
      </c>
      <c r="C4" s="3" t="inlineStr">
        <is>
          <t>Control</t>
        </is>
      </c>
      <c r="D4" s="3" t="inlineStr">
        <is>
          <t>What it means</t>
        </is>
      </c>
      <c r="E4" s="3" t="inlineStr">
        <is>
          <t>Evidence to keep</t>
        </is>
      </c>
      <c r="F4" s="3" t="inlineStr">
        <is>
          <t>Applies to</t>
        </is>
      </c>
      <c r="G4" s="3" t="inlineStr">
        <is>
          <t>Applies from</t>
        </is>
      </c>
      <c r="H4" s="3" t="inlineStr">
        <is>
          <t>DPDP reference</t>
        </is>
      </c>
      <c r="I4" s="3" t="inlineStr">
        <is>
          <t>Status</t>
        </is>
      </c>
      <c r="J4" s="3" t="inlineStr">
        <is>
          <t>Owner</t>
        </is>
      </c>
      <c r="K4" s="3" t="inlineStr">
        <is>
          <t>Target date</t>
        </is>
      </c>
      <c r="L4" s="3" t="inlineStr">
        <is>
          <t>Notes / evidence link</t>
        </is>
      </c>
    </row>
    <row r="5">
      <c r="A5" s="4" t="inlineStr">
        <is>
          <t>Governance  -  Own it at the top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6" t="n"/>
    </row>
    <row r="6" ht="45" customHeight="1">
      <c r="A6" s="7" t="n">
        <v>1</v>
      </c>
      <c r="B6" s="7" t="inlineStr">
        <is>
          <t>Governance</t>
        </is>
      </c>
      <c r="C6" s="8" t="inlineStr">
        <is>
          <t>Privacy governance policy</t>
        </is>
      </c>
      <c r="D6" s="7" t="inlineStr">
        <is>
          <t>A board-approved privacy policy that says who owns DPDP compliance and how it is run.</t>
        </is>
      </c>
      <c r="E6" s="7" t="inlineStr">
        <is>
          <t>Approved policy; employee acknowledgements</t>
        </is>
      </c>
      <c r="F6" s="7" t="inlineStr">
        <is>
          <t>All</t>
        </is>
      </c>
      <c r="G6" s="7" t="inlineStr">
        <is>
          <t>13 May 2027</t>
        </is>
      </c>
      <c r="H6" s="7" t="inlineStr">
        <is>
          <t>Good practice; supports Sec 8(1)</t>
        </is>
      </c>
      <c r="I6" s="7" t="inlineStr">
        <is>
          <t>Not started</t>
        </is>
      </c>
      <c r="J6" s="7" t="inlineStr"/>
      <c r="K6" s="7" t="inlineStr"/>
      <c r="L6" s="7" t="inlineStr"/>
    </row>
    <row r="7" ht="45" customHeight="1">
      <c r="A7" s="7" t="n">
        <v>2</v>
      </c>
      <c r="B7" s="7" t="inlineStr">
        <is>
          <t>Governance</t>
        </is>
      </c>
      <c r="C7" s="8" t="inlineStr">
        <is>
          <t>Privacy compliance monitoring</t>
        </is>
      </c>
      <c r="D7" s="7" t="inlineStr">
        <is>
          <t>Regular management review of how privacy controls are working.</t>
        </is>
      </c>
      <c r="E7" s="7" t="inlineStr">
        <is>
          <t>Review minutes; compliance metrics</t>
        </is>
      </c>
      <c r="F7" s="7" t="inlineStr">
        <is>
          <t>All</t>
        </is>
      </c>
      <c r="G7" s="7" t="inlineStr">
        <is>
          <t>13 May 2027</t>
        </is>
      </c>
      <c r="H7" s="7" t="inlineStr">
        <is>
          <t>Good practice; supports Sec 8(1)</t>
        </is>
      </c>
      <c r="I7" s="7" t="inlineStr">
        <is>
          <t>Not started</t>
        </is>
      </c>
      <c r="J7" s="7" t="inlineStr"/>
      <c r="K7" s="7" t="inlineStr"/>
      <c r="L7" s="7" t="inlineStr"/>
    </row>
    <row r="8" ht="45" customHeight="1">
      <c r="A8" s="7" t="n">
        <v>3</v>
      </c>
      <c r="B8" s="7" t="inlineStr">
        <is>
          <t>Governance</t>
        </is>
      </c>
      <c r="C8" s="8" t="inlineStr">
        <is>
          <t>Publish a privacy contact (DPO for SDFs)</t>
        </is>
      </c>
      <c r="D8" s="7" t="inlineStr">
        <is>
          <t>Publish the business contact of a person who can answer questions about your data processing. Significant Data Fiduciaries must appoint an India-based DPO.</t>
        </is>
      </c>
      <c r="E8" s="7" t="inlineStr">
        <is>
          <t>Appointment letter; screenshot of published contact</t>
        </is>
      </c>
      <c r="F8" s="7" t="inlineStr">
        <is>
          <t>All</t>
        </is>
      </c>
      <c r="G8" s="7" t="inlineStr">
        <is>
          <t>13 May 2027</t>
        </is>
      </c>
      <c r="H8" s="7" t="inlineStr">
        <is>
          <t>Sec 8(9), Sec 10(2); Rule 9</t>
        </is>
      </c>
      <c r="I8" s="7" t="inlineStr">
        <is>
          <t>Not started</t>
        </is>
      </c>
      <c r="J8" s="7" t="inlineStr"/>
      <c r="K8" s="7" t="inlineStr"/>
      <c r="L8" s="7" t="inlineStr"/>
    </row>
    <row r="9" ht="45" customHeight="1">
      <c r="A9" s="7" t="n">
        <v>4</v>
      </c>
      <c r="B9" s="7" t="inlineStr">
        <is>
          <t>Governance</t>
        </is>
      </c>
      <c r="C9" s="8" t="inlineStr">
        <is>
          <t>Privacy training and awareness</t>
        </is>
      </c>
      <c r="D9" s="7" t="inlineStr">
        <is>
          <t>Train staff who handle personal data, at joining and every year.</t>
        </is>
      </c>
      <c r="E9" s="7" t="inlineStr">
        <is>
          <t>Training completion and attendance records</t>
        </is>
      </c>
      <c r="F9" s="7" t="inlineStr">
        <is>
          <t>All</t>
        </is>
      </c>
      <c r="G9" s="7" t="inlineStr">
        <is>
          <t>13 May 2027</t>
        </is>
      </c>
      <c r="H9" s="7" t="inlineStr">
        <is>
          <t>Good practice; supports Sec 8(5)</t>
        </is>
      </c>
      <c r="I9" s="7" t="inlineStr">
        <is>
          <t>Not started</t>
        </is>
      </c>
      <c r="J9" s="7" t="inlineStr"/>
      <c r="K9" s="7" t="inlineStr"/>
      <c r="L9" s="7" t="inlineStr"/>
    </row>
    <row r="10">
      <c r="A10" s="4" t="inlineStr">
        <is>
          <t>Know your data  -  You can’t protect what you haven’t mapped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6" t="n"/>
    </row>
    <row r="11" ht="45" customHeight="1">
      <c r="A11" s="7" t="n">
        <v>5</v>
      </c>
      <c r="B11" s="7" t="inlineStr">
        <is>
          <t>Know your data</t>
        </is>
      </c>
      <c r="C11" s="8" t="inlineStr">
        <is>
          <t>Personal data inventory and mapping</t>
        </is>
      </c>
      <c r="D11" s="7" t="inlineStr">
        <is>
          <t>A record of what personal data you hold, why, where it sits and who it is shared with.</t>
        </is>
      </c>
      <c r="E11" s="7" t="inlineStr">
        <is>
          <t>Record of processing (RoPA) / data map</t>
        </is>
      </c>
      <c r="F11" s="7" t="inlineStr">
        <is>
          <t>All</t>
        </is>
      </c>
      <c r="G11" s="7" t="inlineStr">
        <is>
          <t>13 May 2027</t>
        </is>
      </c>
      <c r="H11" s="7" t="inlineStr">
        <is>
          <t>Good practice; needed for Sec 5, 8, 11</t>
        </is>
      </c>
      <c r="I11" s="7" t="inlineStr">
        <is>
          <t>Not started</t>
        </is>
      </c>
      <c r="J11" s="7" t="inlineStr"/>
      <c r="K11" s="7" t="inlineStr"/>
      <c r="L11" s="7" t="inlineStr"/>
    </row>
    <row r="12" ht="45" customHeight="1">
      <c r="A12" s="7" t="n">
        <v>6</v>
      </c>
      <c r="B12" s="7" t="inlineStr">
        <is>
          <t>Know your data</t>
        </is>
      </c>
      <c r="C12" s="8" t="inlineStr">
        <is>
          <t>Lawful basis and purpose limitation</t>
        </is>
      </c>
      <c r="D12" s="7" t="inlineStr">
        <is>
          <t>Every processing activity has a basis: consent or a listed legitimate use, for a specified purpose.</t>
        </is>
      </c>
      <c r="E12" s="7" t="inlineStr">
        <is>
          <t>Lawful basis recorded per activity</t>
        </is>
      </c>
      <c r="F12" s="7" t="inlineStr">
        <is>
          <t>All</t>
        </is>
      </c>
      <c r="G12" s="7" t="inlineStr">
        <is>
          <t>13 May 2027</t>
        </is>
      </c>
      <c r="H12" s="7" t="inlineStr">
        <is>
          <t>Sec 4, 6, 7</t>
        </is>
      </c>
      <c r="I12" s="7" t="inlineStr">
        <is>
          <t>Not started</t>
        </is>
      </c>
      <c r="J12" s="7" t="inlineStr"/>
      <c r="K12" s="7" t="inlineStr"/>
      <c r="L12" s="7" t="inlineStr"/>
    </row>
    <row r="13" ht="45" customHeight="1">
      <c r="A13" s="7" t="n">
        <v>7</v>
      </c>
      <c r="B13" s="7" t="inlineStr">
        <is>
          <t>Know your data</t>
        </is>
      </c>
      <c r="C13" s="8" t="inlineStr">
        <is>
          <t>Data minimisation</t>
        </is>
      </c>
      <c r="D13" s="7" t="inlineStr">
        <is>
          <t>Collect only the data needed for the stated purpose; mask what you can.</t>
        </is>
      </c>
      <c r="E13" s="7" t="inlineStr">
        <is>
          <t>Form/field review; masking settings</t>
        </is>
      </c>
      <c r="F13" s="7" t="inlineStr">
        <is>
          <t>All</t>
        </is>
      </c>
      <c r="G13" s="7" t="inlineStr">
        <is>
          <t>13 May 2027</t>
        </is>
      </c>
      <c r="H13" s="7" t="inlineStr">
        <is>
          <t>Sec 6(1)</t>
        </is>
      </c>
      <c r="I13" s="7" t="inlineStr">
        <is>
          <t>Not started</t>
        </is>
      </c>
      <c r="J13" s="7" t="inlineStr"/>
      <c r="K13" s="7" t="inlineStr"/>
      <c r="L13" s="7" t="inlineStr"/>
    </row>
    <row r="14" ht="45" customHeight="1">
      <c r="A14" s="7" t="n">
        <v>8</v>
      </c>
      <c r="B14" s="7" t="inlineStr">
        <is>
          <t>Know your data</t>
        </is>
      </c>
      <c r="C14" s="8" t="inlineStr">
        <is>
          <t>Data accuracy and quality</t>
        </is>
      </c>
      <c r="D14" s="7" t="inlineStr">
        <is>
          <t>Keep data complete and accurate where it drives decisions or is shared with another fiduciary.</t>
        </is>
      </c>
      <c r="E14" s="7" t="inlineStr">
        <is>
          <t>Validation rules; correction logs</t>
        </is>
      </c>
      <c r="F14" s="7" t="inlineStr">
        <is>
          <t>All</t>
        </is>
      </c>
      <c r="G14" s="7" t="inlineStr">
        <is>
          <t>13 May 2027</t>
        </is>
      </c>
      <c r="H14" s="7" t="inlineStr">
        <is>
          <t>Sec 8(3)</t>
        </is>
      </c>
      <c r="I14" s="7" t="inlineStr">
        <is>
          <t>Not started</t>
        </is>
      </c>
      <c r="J14" s="7" t="inlineStr"/>
      <c r="K14" s="7" t="inlineStr"/>
      <c r="L14" s="7" t="inlineStr"/>
    </row>
    <row r="15">
      <c r="A15" s="4" t="inlineStr">
        <is>
          <t>Notice and consent  -  Clear, separate and provable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6" t="n"/>
    </row>
    <row r="16" ht="45" customHeight="1">
      <c r="A16" s="7" t="n">
        <v>9</v>
      </c>
      <c r="B16" s="7" t="inlineStr">
        <is>
          <t>Notice and consent</t>
        </is>
      </c>
      <c r="C16" s="8" t="inlineStr">
        <is>
          <t>Privacy notice and transparency</t>
        </is>
      </c>
      <c r="D16" s="7" t="inlineStr">
        <is>
          <t>A standalone, plain-language notice listing the data, the purpose and how to withdraw consent or complain.</t>
        </is>
      </c>
      <c r="E16" s="7" t="inlineStr">
        <is>
          <t>Published notice with version history</t>
        </is>
      </c>
      <c r="F16" s="7" t="inlineStr">
        <is>
          <t>All</t>
        </is>
      </c>
      <c r="G16" s="7" t="inlineStr">
        <is>
          <t>13 May 2027</t>
        </is>
      </c>
      <c r="H16" s="7" t="inlineStr">
        <is>
          <t>Sec 5; Rule 3</t>
        </is>
      </c>
      <c r="I16" s="7" t="inlineStr">
        <is>
          <t>Not started</t>
        </is>
      </c>
      <c r="J16" s="7" t="inlineStr"/>
      <c r="K16" s="7" t="inlineStr"/>
      <c r="L16" s="7" t="inlineStr"/>
    </row>
    <row r="17" ht="45" customHeight="1">
      <c r="A17" s="7" t="n">
        <v>10</v>
      </c>
      <c r="B17" s="7" t="inlineStr">
        <is>
          <t>Notice and consent</t>
        </is>
      </c>
      <c r="C17" s="8" t="inlineStr">
        <is>
          <t>Consent management</t>
        </is>
      </c>
      <c r="D17" s="7" t="inlineStr">
        <is>
          <t>Free, specific, informed consent, as easy to withdraw as to give. You must be able to prove it.</t>
        </is>
      </c>
      <c r="E17" s="7" t="inlineStr">
        <is>
          <t>Consent logs or register; consent screens</t>
        </is>
      </c>
      <c r="F17" s="7" t="inlineStr">
        <is>
          <t>All</t>
        </is>
      </c>
      <c r="G17" s="7" t="inlineStr">
        <is>
          <t>13 May 2027</t>
        </is>
      </c>
      <c r="H17" s="7" t="inlineStr">
        <is>
          <t>Sec 6; Sec 6(10)</t>
        </is>
      </c>
      <c r="I17" s="7" t="inlineStr">
        <is>
          <t>Not started</t>
        </is>
      </c>
      <c r="J17" s="7" t="inlineStr"/>
      <c r="K17" s="7" t="inlineStr"/>
      <c r="L17" s="7" t="inlineStr"/>
    </row>
    <row r="18" ht="45" customHeight="1">
      <c r="A18" s="7" t="n">
        <v>11</v>
      </c>
      <c r="B18" s="7" t="inlineStr">
        <is>
          <t>Notice and consent</t>
        </is>
      </c>
      <c r="C18" s="8" t="inlineStr">
        <is>
          <t>Consent Manager integration</t>
        </is>
      </c>
      <c r="D18" s="7" t="inlineStr">
        <is>
          <t>Be ready to accept and honour consent given through a registered Consent Manager.</t>
        </is>
      </c>
      <c r="E18" s="7" t="inlineStr">
        <is>
          <t>Integration or readiness note</t>
        </is>
      </c>
      <c r="F18" s="7" t="inlineStr">
        <is>
          <t>If you use Consent Managers</t>
        </is>
      </c>
      <c r="G18" s="7" t="inlineStr">
        <is>
          <t>13 Nov 2026</t>
        </is>
      </c>
      <c r="H18" s="7" t="inlineStr">
        <is>
          <t>Sec 6(7)–(9); Rule 4</t>
        </is>
      </c>
      <c r="I18" s="7" t="inlineStr">
        <is>
          <t>Not started</t>
        </is>
      </c>
      <c r="J18" s="7" t="inlineStr"/>
      <c r="K18" s="7" t="inlineStr"/>
      <c r="L18" s="7" t="inlineStr"/>
    </row>
    <row r="19">
      <c r="A19" s="4" t="inlineStr">
        <is>
          <t>Children and guardians  -  Extra care, verified consent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6" t="n"/>
    </row>
    <row r="20" ht="45" customHeight="1">
      <c r="A20" s="7" t="n">
        <v>12</v>
      </c>
      <c r="B20" s="7" t="inlineStr">
        <is>
          <t>Children and guardians</t>
        </is>
      </c>
      <c r="C20" s="8" t="inlineStr">
        <is>
          <t>Verifiable parental consent</t>
        </is>
      </c>
      <c r="D20" s="7" t="inlineStr">
        <is>
          <t>Get verifiable consent from a parent before processing data of anyone under 18.</t>
        </is>
      </c>
      <c r="E20" s="7" t="inlineStr">
        <is>
          <t>Parental consent and verification records</t>
        </is>
      </c>
      <c r="F20" s="7" t="inlineStr">
        <is>
          <t>If you process children’s data</t>
        </is>
      </c>
      <c r="G20" s="7" t="inlineStr">
        <is>
          <t>13 May 2027</t>
        </is>
      </c>
      <c r="H20" s="7" t="inlineStr">
        <is>
          <t>Sec 9(1); Rule 10</t>
        </is>
      </c>
      <c r="I20" s="7" t="inlineStr">
        <is>
          <t>Not started</t>
        </is>
      </c>
      <c r="J20" s="7" t="inlineStr"/>
      <c r="K20" s="7" t="inlineStr"/>
      <c r="L20" s="7" t="inlineStr"/>
    </row>
    <row r="21" ht="45" customHeight="1">
      <c r="A21" s="7" t="n">
        <v>13</v>
      </c>
      <c r="B21" s="7" t="inlineStr">
        <is>
          <t>Children and guardians</t>
        </is>
      </c>
      <c r="C21" s="8" t="inlineStr">
        <is>
          <t>No tracking or targeted ads to children</t>
        </is>
      </c>
      <c r="D21" s="7" t="inlineStr">
        <is>
          <t>No tracking, behavioural monitoring or targeted advertising directed at children.</t>
        </is>
      </c>
      <c r="E21" s="7" t="inlineStr">
        <is>
          <t>Ad/tag settings excluding children</t>
        </is>
      </c>
      <c r="F21" s="7" t="inlineStr">
        <is>
          <t>If you process children’s data</t>
        </is>
      </c>
      <c r="G21" s="7" t="inlineStr">
        <is>
          <t>13 May 2027</t>
        </is>
      </c>
      <c r="H21" s="7" t="inlineStr">
        <is>
          <t>Sec 9(3)</t>
        </is>
      </c>
      <c r="I21" s="7" t="inlineStr">
        <is>
          <t>Not started</t>
        </is>
      </c>
      <c r="J21" s="7" t="inlineStr"/>
      <c r="K21" s="7" t="inlineStr"/>
      <c r="L21" s="7" t="inlineStr"/>
    </row>
    <row r="22" ht="45" customHeight="1">
      <c r="A22" s="7" t="n">
        <v>14</v>
      </c>
      <c r="B22" s="7" t="inlineStr">
        <is>
          <t>Children and guardians</t>
        </is>
      </c>
      <c r="C22" s="8" t="inlineStr">
        <is>
          <t>Guardian consent verification</t>
        </is>
      </c>
      <c r="D22" s="7" t="inlineStr">
        <is>
          <t>Verify the lawful guardian before processing data of a person with a disability.</t>
        </is>
      </c>
      <c r="E22" s="7" t="inlineStr">
        <is>
          <t>Guardianship proof; verification record</t>
        </is>
      </c>
      <c r="F22" s="7" t="inlineStr">
        <is>
          <t>If you process data of persons with disabilities</t>
        </is>
      </c>
      <c r="G22" s="7" t="inlineStr">
        <is>
          <t>13 May 2027</t>
        </is>
      </c>
      <c r="H22" s="7" t="inlineStr">
        <is>
          <t>Sec 9(1); Rule 11</t>
        </is>
      </c>
      <c r="I22" s="7" t="inlineStr">
        <is>
          <t>Not started</t>
        </is>
      </c>
      <c r="J22" s="7" t="inlineStr"/>
      <c r="K22" s="7" t="inlineStr"/>
      <c r="L22" s="7" t="inlineStr"/>
    </row>
    <row r="23">
      <c r="A23" s="4" t="inlineStr">
        <is>
          <t>Rights and grievances  -  Answer people on time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6" t="n"/>
    </row>
    <row r="24" ht="45" customHeight="1">
      <c r="A24" s="7" t="n">
        <v>15</v>
      </c>
      <c r="B24" s="7" t="inlineStr">
        <is>
          <t>Rights and grievances</t>
        </is>
      </c>
      <c r="C24" s="8" t="inlineStr">
        <is>
          <t>Data principal rights and grievances</t>
        </is>
      </c>
      <c r="D24" s="7" t="inlineStr">
        <is>
          <t>Let people access, correct and erase their data and raise grievances. Respond within 90 days.</t>
        </is>
      </c>
      <c r="E24" s="7" t="inlineStr">
        <is>
          <t>Rights request register; grievance register</t>
        </is>
      </c>
      <c r="F24" s="7" t="inlineStr">
        <is>
          <t>All</t>
        </is>
      </c>
      <c r="G24" s="7" t="inlineStr">
        <is>
          <t>13 May 2027</t>
        </is>
      </c>
      <c r="H24" s="7" t="inlineStr">
        <is>
          <t>Sec 11–14; Rule 14</t>
        </is>
      </c>
      <c r="I24" s="7" t="inlineStr">
        <is>
          <t>Not started</t>
        </is>
      </c>
      <c r="J24" s="7" t="inlineStr"/>
      <c r="K24" s="7" t="inlineStr"/>
      <c r="L24" s="7" t="inlineStr"/>
    </row>
    <row r="25">
      <c r="A25" s="4" t="inlineStr">
        <is>
          <t>Security safeguards  -  Reasonable security, provable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6" t="n"/>
    </row>
    <row r="26" ht="45" customHeight="1">
      <c r="A26" s="7" t="n">
        <v>16</v>
      </c>
      <c r="B26" s="7" t="inlineStr">
        <is>
          <t>Security safeguards</t>
        </is>
      </c>
      <c r="C26" s="8" t="inlineStr">
        <is>
          <t>Encryption and data protection</t>
        </is>
      </c>
      <c r="D26" s="7" t="inlineStr">
        <is>
          <t>Encrypt, mask or tokenise personal data at rest and in transit.</t>
        </is>
      </c>
      <c r="E26" s="7" t="inlineStr">
        <is>
          <t>Encryption and TLS configuration</t>
        </is>
      </c>
      <c r="F26" s="7" t="inlineStr">
        <is>
          <t>All</t>
        </is>
      </c>
      <c r="G26" s="7" t="inlineStr">
        <is>
          <t>13 May 2027</t>
        </is>
      </c>
      <c r="H26" s="7" t="inlineStr">
        <is>
          <t>Sec 8(5); Rule 6</t>
        </is>
      </c>
      <c r="I26" s="7" t="inlineStr">
        <is>
          <t>Not started</t>
        </is>
      </c>
      <c r="J26" s="7" t="inlineStr"/>
      <c r="K26" s="7" t="inlineStr"/>
      <c r="L26" s="7" t="inlineStr"/>
    </row>
    <row r="27" ht="45" customHeight="1">
      <c r="A27" s="7" t="n">
        <v>17</v>
      </c>
      <c r="B27" s="7" t="inlineStr">
        <is>
          <t>Security safeguards</t>
        </is>
      </c>
      <c r="C27" s="8" t="inlineStr">
        <is>
          <t>Logical access control</t>
        </is>
      </c>
      <c r="D27" s="7" t="inlineStr">
        <is>
          <t>Only the right people can reach personal data.</t>
        </is>
      </c>
      <c r="E27" s="7" t="inlineStr">
        <is>
          <t>IAM / access configuration</t>
        </is>
      </c>
      <c r="F27" s="7" t="inlineStr">
        <is>
          <t>All</t>
        </is>
      </c>
      <c r="G27" s="7" t="inlineStr">
        <is>
          <t>13 May 2027</t>
        </is>
      </c>
      <c r="H27" s="7" t="inlineStr">
        <is>
          <t>Sec 8(5); Rule 6</t>
        </is>
      </c>
      <c r="I27" s="7" t="inlineStr">
        <is>
          <t>Not started</t>
        </is>
      </c>
      <c r="J27" s="7" t="inlineStr"/>
      <c r="K27" s="7" t="inlineStr"/>
      <c r="L27" s="7" t="inlineStr"/>
    </row>
    <row r="28" ht="45" customHeight="1">
      <c r="A28" s="7" t="n">
        <v>18</v>
      </c>
      <c r="B28" s="7" t="inlineStr">
        <is>
          <t>Security safeguards</t>
        </is>
      </c>
      <c r="C28" s="8" t="inlineStr">
        <is>
          <t>Periodic access review</t>
        </is>
      </c>
      <c r="D28" s="7" t="inlineStr">
        <is>
          <t>Review who has access and remove what isn’t needed.</t>
        </is>
      </c>
      <c r="E28" s="7" t="inlineStr">
        <is>
          <t>Signed access review records</t>
        </is>
      </c>
      <c r="F28" s="7" t="inlineStr">
        <is>
          <t>All</t>
        </is>
      </c>
      <c r="G28" s="7" t="inlineStr">
        <is>
          <t>13 May 2027</t>
        </is>
      </c>
      <c r="H28" s="7" t="inlineStr">
        <is>
          <t>Sec 8(5); Rule 6</t>
        </is>
      </c>
      <c r="I28" s="7" t="inlineStr">
        <is>
          <t>Not started</t>
        </is>
      </c>
      <c r="J28" s="7" t="inlineStr"/>
      <c r="K28" s="7" t="inlineStr"/>
      <c r="L28" s="7" t="inlineStr"/>
    </row>
    <row r="29" ht="45" customHeight="1">
      <c r="A29" s="7" t="n">
        <v>19</v>
      </c>
      <c r="B29" s="7" t="inlineStr">
        <is>
          <t>Security safeguards</t>
        </is>
      </c>
      <c r="C29" s="8" t="inlineStr">
        <is>
          <t>Security logging and monitoring</t>
        </is>
      </c>
      <c r="D29" s="7" t="inlineStr">
        <is>
          <t>Log and monitor access to personal data to detect misuse.</t>
        </is>
      </c>
      <c r="E29" s="7" t="inlineStr">
        <is>
          <t>Logging config; sample logs</t>
        </is>
      </c>
      <c r="F29" s="7" t="inlineStr">
        <is>
          <t>All</t>
        </is>
      </c>
      <c r="G29" s="7" t="inlineStr">
        <is>
          <t>13 May 2027</t>
        </is>
      </c>
      <c r="H29" s="7" t="inlineStr">
        <is>
          <t>Sec 8(5); Rule 6</t>
        </is>
      </c>
      <c r="I29" s="7" t="inlineStr">
        <is>
          <t>Not started</t>
        </is>
      </c>
      <c r="J29" s="7" t="inlineStr"/>
      <c r="K29" s="7" t="inlineStr"/>
      <c r="L29" s="7" t="inlineStr"/>
    </row>
    <row r="30" ht="45" customHeight="1">
      <c r="A30" s="7" t="n">
        <v>20</v>
      </c>
      <c r="B30" s="7" t="inlineStr">
        <is>
          <t>Security safeguards</t>
        </is>
      </c>
      <c r="C30" s="8" t="inlineStr">
        <is>
          <t>Log retention (1 year)</t>
        </is>
      </c>
      <c r="D30" s="7" t="inlineStr">
        <is>
          <t>Keep these logs and related personal data for at least one year, unless another law says otherwise.</t>
        </is>
      </c>
      <c r="E30" s="7" t="inlineStr">
        <is>
          <t>Retention setting of 1 year or more</t>
        </is>
      </c>
      <c r="F30" s="7" t="inlineStr">
        <is>
          <t>All</t>
        </is>
      </c>
      <c r="G30" s="7" t="inlineStr">
        <is>
          <t>13 May 2027</t>
        </is>
      </c>
      <c r="H30" s="7" t="inlineStr">
        <is>
          <t>Rule 6</t>
        </is>
      </c>
      <c r="I30" s="7" t="inlineStr">
        <is>
          <t>Not started</t>
        </is>
      </c>
      <c r="J30" s="7" t="inlineStr"/>
      <c r="K30" s="7" t="inlineStr"/>
      <c r="L30" s="7" t="inlineStr"/>
    </row>
    <row r="31" ht="45" customHeight="1">
      <c r="A31" s="7" t="n">
        <v>21</v>
      </c>
      <c r="B31" s="7" t="inlineStr">
        <is>
          <t>Security safeguards</t>
        </is>
      </c>
      <c r="C31" s="8" t="inlineStr">
        <is>
          <t>Backup and recovery</t>
        </is>
      </c>
      <c r="D31" s="7" t="inlineStr">
        <is>
          <t>Keep processing going if data is lost or systems are compromised.</t>
        </is>
      </c>
      <c r="E31" s="7" t="inlineStr">
        <is>
          <t>Backup logs; restore test record</t>
        </is>
      </c>
      <c r="F31" s="7" t="inlineStr">
        <is>
          <t>All</t>
        </is>
      </c>
      <c r="G31" s="7" t="inlineStr">
        <is>
          <t>13 May 2027</t>
        </is>
      </c>
      <c r="H31" s="7" t="inlineStr">
        <is>
          <t>Sec 8(5); Rule 6</t>
        </is>
      </c>
      <c r="I31" s="7" t="inlineStr">
        <is>
          <t>Not started</t>
        </is>
      </c>
      <c r="J31" s="7" t="inlineStr"/>
      <c r="K31" s="7" t="inlineStr"/>
      <c r="L31" s="7" t="inlineStr"/>
    </row>
    <row r="32" ht="45" customHeight="1">
      <c r="A32" s="7" t="n">
        <v>22</v>
      </c>
      <c r="B32" s="7" t="inlineStr">
        <is>
          <t>Security safeguards</t>
        </is>
      </c>
      <c r="C32" s="8" t="inlineStr">
        <is>
          <t>Technical and organisational measures</t>
        </is>
      </c>
      <c r="D32" s="7" t="inlineStr">
        <is>
          <t>An overall, documented set of measures that covers all of the above.</t>
        </is>
      </c>
      <c r="E32" s="7" t="inlineStr">
        <is>
          <t>Control coverage summary</t>
        </is>
      </c>
      <c r="F32" s="7" t="inlineStr">
        <is>
          <t>All</t>
        </is>
      </c>
      <c r="G32" s="7" t="inlineStr">
        <is>
          <t>13 May 2027</t>
        </is>
      </c>
      <c r="H32" s="7" t="inlineStr">
        <is>
          <t>Sec 8(4); Rule 6</t>
        </is>
      </c>
      <c r="I32" s="7" t="inlineStr">
        <is>
          <t>Not started</t>
        </is>
      </c>
      <c r="J32" s="7" t="inlineStr"/>
      <c r="K32" s="7" t="inlineStr"/>
      <c r="L32" s="7" t="inlineStr"/>
    </row>
    <row r="33">
      <c r="A33" s="4" t="inlineStr">
        <is>
          <t>Vendors and transfers  -  You answer for your processors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6" t="n"/>
    </row>
    <row r="34" ht="45" customHeight="1">
      <c r="A34" s="7" t="n">
        <v>23</v>
      </c>
      <c r="B34" s="7" t="inlineStr">
        <is>
          <t>Vendors and transfers</t>
        </is>
      </c>
      <c r="C34" s="8" t="inlineStr">
        <is>
          <t>Processor contracts</t>
        </is>
      </c>
      <c r="D34" s="7" t="inlineStr">
        <is>
          <t>Use processors only under a valid contract with security obligations. Their failures are yours.</t>
        </is>
      </c>
      <c r="E34" s="7" t="inlineStr">
        <is>
          <t>Signed DPAs; vendor register</t>
        </is>
      </c>
      <c r="F34" s="7" t="inlineStr">
        <is>
          <t>All</t>
        </is>
      </c>
      <c r="G34" s="7" t="inlineStr">
        <is>
          <t>13 May 2027</t>
        </is>
      </c>
      <c r="H34" s="7" t="inlineStr">
        <is>
          <t>Sec 8(1), 8(2); Rule 6</t>
        </is>
      </c>
      <c r="I34" s="7" t="inlineStr">
        <is>
          <t>Not started</t>
        </is>
      </c>
      <c r="J34" s="7" t="inlineStr"/>
      <c r="K34" s="7" t="inlineStr"/>
      <c r="L34" s="7" t="inlineStr"/>
    </row>
    <row r="35" ht="45" customHeight="1">
      <c r="A35" s="7" t="n">
        <v>24</v>
      </c>
      <c r="B35" s="7" t="inlineStr">
        <is>
          <t>Vendors and transfers</t>
        </is>
      </c>
      <c r="C35" s="8" t="inlineStr">
        <is>
          <t>Cross-border data transfer</t>
        </is>
      </c>
      <c r="D35" s="7" t="inlineStr">
        <is>
          <t>Know where data goes outside India and check it against government restrictions and sector rules.</t>
        </is>
      </c>
      <c r="E35" s="7" t="inlineStr">
        <is>
          <t>Transfer register; DLP settings</t>
        </is>
      </c>
      <c r="F35" s="7" t="inlineStr">
        <is>
          <t>All</t>
        </is>
      </c>
      <c r="G35" s="7" t="inlineStr">
        <is>
          <t>13 May 2027</t>
        </is>
      </c>
      <c r="H35" s="7" t="inlineStr">
        <is>
          <t>Sec 16; Rule 15</t>
        </is>
      </c>
      <c r="I35" s="7" t="inlineStr">
        <is>
          <t>Not started</t>
        </is>
      </c>
      <c r="J35" s="7" t="inlineStr"/>
      <c r="K35" s="7" t="inlineStr"/>
      <c r="L35" s="7" t="inlineStr"/>
    </row>
    <row r="36">
      <c r="A36" s="4" t="inlineStr">
        <is>
          <t>Breaches and incidents  -  Detect, respond, report</t>
        </is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6" t="n"/>
    </row>
    <row r="37" ht="45" customHeight="1">
      <c r="A37" s="7" t="n">
        <v>25</v>
      </c>
      <c r="B37" s="7" t="inlineStr">
        <is>
          <t>Breaches and incidents</t>
        </is>
      </c>
      <c r="C37" s="8" t="inlineStr">
        <is>
          <t>Personal data breach notification</t>
        </is>
      </c>
      <c r="D37" s="7" t="inlineStr">
        <is>
          <t>Tell affected people and the Data Protection Board without delay; full report to the Board within 72 hours.</t>
        </is>
      </c>
      <c r="E37" s="7" t="inlineStr">
        <is>
          <t>Breach register; copies of notifications</t>
        </is>
      </c>
      <c r="F37" s="7" t="inlineStr">
        <is>
          <t>All</t>
        </is>
      </c>
      <c r="G37" s="7" t="inlineStr">
        <is>
          <t>13 May 2027</t>
        </is>
      </c>
      <c r="H37" s="7" t="inlineStr">
        <is>
          <t>Sec 8(6); Rule 7</t>
        </is>
      </c>
      <c r="I37" s="7" t="inlineStr">
        <is>
          <t>Not started</t>
        </is>
      </c>
      <c r="J37" s="7" t="inlineStr"/>
      <c r="K37" s="7" t="inlineStr"/>
      <c r="L37" s="7" t="inlineStr"/>
    </row>
    <row r="38" ht="45" customHeight="1">
      <c r="A38" s="7" t="n">
        <v>26</v>
      </c>
      <c r="B38" s="7" t="inlineStr">
        <is>
          <t>Breaches and incidents</t>
        </is>
      </c>
      <c r="C38" s="8" t="inlineStr">
        <is>
          <t>Incident response plan</t>
        </is>
      </c>
      <c r="D38" s="7" t="inlineStr">
        <is>
          <t>A tested plan so you can meet the breach timelines (and CERT-In’s 6-hour rule, already in force).</t>
        </is>
      </c>
      <c r="E38" s="7" t="inlineStr">
        <is>
          <t>Incident log; test records</t>
        </is>
      </c>
      <c r="F38" s="7" t="inlineStr">
        <is>
          <t>All</t>
        </is>
      </c>
      <c r="G38" s="7" t="inlineStr">
        <is>
          <t>13 May 2027</t>
        </is>
      </c>
      <c r="H38" s="7" t="inlineStr">
        <is>
          <t>Supports Sec 8(6); Rule 7</t>
        </is>
      </c>
      <c r="I38" s="7" t="inlineStr">
        <is>
          <t>Not started</t>
        </is>
      </c>
      <c r="J38" s="7" t="inlineStr"/>
      <c r="K38" s="7" t="inlineStr"/>
      <c r="L38" s="7" t="inlineStr"/>
    </row>
    <row r="39">
      <c r="A39" s="4" t="inlineStr">
        <is>
          <t>Retention and disposal  -  Delete when the purpose ends</t>
        </is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6" t="n"/>
    </row>
    <row r="40" ht="45" customHeight="1">
      <c r="A40" s="7" t="n">
        <v>27</v>
      </c>
      <c r="B40" s="7" t="inlineStr">
        <is>
          <t>Retention and disposal</t>
        </is>
      </c>
      <c r="C40" s="8" t="inlineStr">
        <is>
          <t>Data retention and erasure</t>
        </is>
      </c>
      <c r="D40" s="7" t="inlineStr">
        <is>
          <t>Erase data once the purpose is served. Large e-commerce, gaming and social platforms must give 48 hours’ notice first.</t>
        </is>
      </c>
      <c r="E40" s="7" t="inlineStr">
        <is>
          <t>Retention schedule; erasure logs; sample notices</t>
        </is>
      </c>
      <c r="F40" s="7" t="inlineStr">
        <is>
          <t>All (48h notice: large platforms)</t>
        </is>
      </c>
      <c r="G40" s="7" t="inlineStr">
        <is>
          <t>13 May 2027</t>
        </is>
      </c>
      <c r="H40" s="7" t="inlineStr">
        <is>
          <t>Sec 8(7); Rule 8</t>
        </is>
      </c>
      <c r="I40" s="7" t="inlineStr">
        <is>
          <t>Not started</t>
        </is>
      </c>
      <c r="J40" s="7" t="inlineStr"/>
      <c r="K40" s="7" t="inlineStr"/>
      <c r="L40" s="7" t="inlineStr"/>
    </row>
    <row r="41" ht="45" customHeight="1">
      <c r="A41" s="7" t="n">
        <v>28</v>
      </c>
      <c r="B41" s="7" t="inlineStr">
        <is>
          <t>Retention and disposal</t>
        </is>
      </c>
      <c r="C41" s="8" t="inlineStr">
        <is>
          <t>Secure data disposal</t>
        </is>
      </c>
      <c r="D41" s="7" t="inlineStr">
        <is>
          <t>Wipe or destroy media and devices that held personal data.</t>
        </is>
      </c>
      <c r="E41" s="7" t="inlineStr">
        <is>
          <t>Disposal or wipe certificates</t>
        </is>
      </c>
      <c r="F41" s="7" t="inlineStr">
        <is>
          <t>All</t>
        </is>
      </c>
      <c r="G41" s="7" t="inlineStr">
        <is>
          <t>13 May 2027</t>
        </is>
      </c>
      <c r="H41" s="7" t="inlineStr">
        <is>
          <t>Sec 8(7)</t>
        </is>
      </c>
      <c r="I41" s="7" t="inlineStr">
        <is>
          <t>Not started</t>
        </is>
      </c>
      <c r="J41" s="7" t="inlineStr"/>
      <c r="K41" s="7" t="inlineStr"/>
      <c r="L41" s="7" t="inlineStr"/>
    </row>
    <row r="42">
      <c r="A42" s="4" t="inlineStr">
        <is>
          <t>Regulator requests  -  Be ready when the government asks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6" t="n"/>
    </row>
    <row r="43" ht="45" customHeight="1">
      <c r="A43" s="7" t="n">
        <v>29</v>
      </c>
      <c r="B43" s="7" t="inlineStr">
        <is>
          <t>Regulator requests</t>
        </is>
      </c>
      <c r="C43" s="8" t="inlineStr">
        <is>
          <t>Government and regulatory requests</t>
        </is>
      </c>
      <c r="D43" s="7" t="inlineStr">
        <is>
          <t>Handle official information requests, including ones you must not disclose.</t>
        </is>
      </c>
      <c r="E43" s="7" t="inlineStr">
        <is>
          <t>Request register; non-disclosure records</t>
        </is>
      </c>
      <c r="F43" s="7" t="inlineStr">
        <is>
          <t>All</t>
        </is>
      </c>
      <c r="G43" s="7" t="inlineStr">
        <is>
          <t>13 May 2027</t>
        </is>
      </c>
      <c r="H43" s="7" t="inlineStr">
        <is>
          <t>Sec 36; Rule 23</t>
        </is>
      </c>
      <c r="I43" s="7" t="inlineStr">
        <is>
          <t>Not started</t>
        </is>
      </c>
      <c r="J43" s="7" t="inlineStr"/>
      <c r="K43" s="7" t="inlineStr"/>
      <c r="L43" s="7" t="inlineStr"/>
    </row>
    <row r="44">
      <c r="A44" s="4" t="inlineStr">
        <is>
          <t>Significant Data Fiduciaries  -  Extra duties if notified as an SDF</t>
        </is>
      </c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6" t="n"/>
    </row>
    <row r="45" ht="45" customHeight="1">
      <c r="A45" s="7" t="n">
        <v>30</v>
      </c>
      <c r="B45" s="7" t="inlineStr">
        <is>
          <t>Significant Data Fiduciaries</t>
        </is>
      </c>
      <c r="C45" s="8" t="inlineStr">
        <is>
          <t>DPIA and independent audit</t>
        </is>
      </c>
      <c r="D45" s="7" t="inlineStr">
        <is>
          <t>A Data Protection Impact Assessment and an independent data audit every 12 months.</t>
        </is>
      </c>
      <c r="E45" s="7" t="inlineStr">
        <is>
          <t>DPIA report; independent audit report</t>
        </is>
      </c>
      <c r="F45" s="7" t="inlineStr">
        <is>
          <t>SDF only</t>
        </is>
      </c>
      <c r="G45" s="7" t="inlineStr">
        <is>
          <t>13 May 2027</t>
        </is>
      </c>
      <c r="H45" s="7" t="inlineStr">
        <is>
          <t>Sec 10(2); Rule 13</t>
        </is>
      </c>
      <c r="I45" s="7" t="inlineStr">
        <is>
          <t>Not started</t>
        </is>
      </c>
      <c r="J45" s="7" t="inlineStr"/>
      <c r="K45" s="7" t="inlineStr"/>
      <c r="L45" s="7" t="inlineStr"/>
    </row>
    <row r="46" ht="45" customHeight="1">
      <c r="A46" s="7" t="n">
        <v>31</v>
      </c>
      <c r="B46" s="7" t="inlineStr">
        <is>
          <t>Significant Data Fiduciaries</t>
        </is>
      </c>
      <c r="C46" s="8" t="inlineStr">
        <is>
          <t>Algorithmic due diligence</t>
        </is>
      </c>
      <c r="D46" s="7" t="inlineStr">
        <is>
          <t>Check that algorithms and software don’t put data principals’ rights at risk.</t>
        </is>
      </c>
      <c r="E46" s="7" t="inlineStr">
        <is>
          <t>Algorithm risk assessments</t>
        </is>
      </c>
      <c r="F46" s="7" t="inlineStr">
        <is>
          <t>SDF only</t>
        </is>
      </c>
      <c r="G46" s="7" t="inlineStr">
        <is>
          <t>13 May 2027</t>
        </is>
      </c>
      <c r="H46" s="7" t="inlineStr">
        <is>
          <t>Rule 13</t>
        </is>
      </c>
      <c r="I46" s="7" t="inlineStr">
        <is>
          <t>Not started</t>
        </is>
      </c>
      <c r="J46" s="7" t="inlineStr"/>
      <c r="K46" s="7" t="inlineStr"/>
      <c r="L46" s="7" t="inlineStr"/>
    </row>
    <row r="47" ht="45" customHeight="1">
      <c r="A47" s="7" t="n">
        <v>32</v>
      </c>
      <c r="B47" s="7" t="inlineStr">
        <is>
          <t>Significant Data Fiduciaries</t>
        </is>
      </c>
      <c r="C47" s="8" t="inlineStr">
        <is>
          <t>Data localisation</t>
        </is>
      </c>
      <c r="D47" s="7" t="inlineStr">
        <is>
          <t>Keep government-specified personal data and its traffic data inside India.</t>
        </is>
      </c>
      <c r="E47" s="7" t="inlineStr">
        <is>
          <t>Cloud region / residency evidence</t>
        </is>
      </c>
      <c r="F47" s="7" t="inlineStr">
        <is>
          <t>SDF only</t>
        </is>
      </c>
      <c r="G47" s="7" t="inlineStr">
        <is>
          <t>13 May 2027</t>
        </is>
      </c>
      <c r="H47" s="7" t="inlineStr">
        <is>
          <t>Rule 13(4)</t>
        </is>
      </c>
      <c r="I47" s="7" t="inlineStr">
        <is>
          <t>Not started</t>
        </is>
      </c>
      <c r="J47" s="7" t="inlineStr"/>
      <c r="K47" s="7" t="inlineStr"/>
      <c r="L47" s="7" t="inlineStr"/>
    </row>
  </sheetData>
  <autoFilter ref="A4:L47"/>
  <mergeCells count="12">
    <mergeCell ref="A2:L2"/>
    <mergeCell ref="A15:L15"/>
    <mergeCell ref="A10:L10"/>
    <mergeCell ref="A25:L25"/>
    <mergeCell ref="A42:L42"/>
    <mergeCell ref="A19:L19"/>
    <mergeCell ref="A33:L33"/>
    <mergeCell ref="A5:L5"/>
    <mergeCell ref="A23:L23"/>
    <mergeCell ref="A36:L36"/>
    <mergeCell ref="A44:L44"/>
    <mergeCell ref="A39:L39"/>
  </mergeCells>
  <conditionalFormatting sqref="I5:I47">
    <cfRule type="cellIs" priority="1" operator="equal" dxfId="0">
      <formula>"Evidence ready"</formula>
    </cfRule>
    <cfRule type="cellIs" priority="2" operator="equal" dxfId="1">
      <formula>"In progress"</formula>
    </cfRule>
    <cfRule type="cellIs" priority="3" operator="equal" dxfId="2">
      <formula>"Not started"</formula>
    </cfRule>
    <cfRule type="cellIs" priority="4" operator="equal" dxfId="3">
      <formula>"Not applicable"</formula>
    </cfRule>
  </conditionalFormatting>
  <dataValidations count="1">
    <dataValidation sqref="I5:I47" showDropDown="0" showInputMessage="0" showErrorMessage="0" allowBlank="1" type="list">
      <formula1>"Not started,In progress,Evidence ready,Not applicable"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9" t="inlineStr">
        <is>
          <t>Progress summary</t>
        </is>
      </c>
    </row>
    <row r="2">
      <c r="A2" s="10" t="inlineStr">
        <is>
          <t>Status</t>
        </is>
      </c>
      <c r="B2" s="10" t="inlineStr">
        <is>
          <t>Count</t>
        </is>
      </c>
    </row>
    <row r="3">
      <c r="A3" s="11" t="inlineStr">
        <is>
          <t>Evidence ready</t>
        </is>
      </c>
      <c r="B3" s="11">
        <f>COUNTIF('DPDP Checklist'!$I$5:$I$47,"Evidence ready")</f>
        <v/>
      </c>
    </row>
    <row r="4">
      <c r="A4" s="11" t="inlineStr">
        <is>
          <t>In progress</t>
        </is>
      </c>
      <c r="B4" s="11">
        <f>COUNTIF('DPDP Checklist'!$I$5:$I$47,"In progress")</f>
        <v/>
      </c>
    </row>
    <row r="5">
      <c r="A5" s="11" t="inlineStr">
        <is>
          <t>Not started</t>
        </is>
      </c>
      <c r="B5" s="11">
        <f>COUNTIF('DPDP Checklist'!$I$5:$I$47,"Not started")</f>
        <v/>
      </c>
    </row>
    <row r="6">
      <c r="A6" s="11" t="inlineStr">
        <is>
          <t>Not applicable</t>
        </is>
      </c>
      <c r="B6" s="11">
        <f>COUNTIF('DPDP Checklist'!$I$5:$I$47,"Not applicable")</f>
        <v/>
      </c>
    </row>
    <row r="7">
      <c r="A7" s="12" t="inlineStr">
        <is>
          <t>Total controls</t>
        </is>
      </c>
      <c r="B7" s="12">
        <f>SUM(B3:B6)</f>
        <v/>
      </c>
    </row>
    <row r="8">
      <c r="A8" s="12" t="inlineStr">
        <is>
          <t>% complete (excl. N/A)</t>
        </is>
      </c>
      <c r="B8" s="13">
        <f>IFERROR(B3/(B7-B6),0)</f>
        <v/>
      </c>
    </row>
    <row r="10">
      <c r="A10" s="14" t="inlineStr">
        <is>
          <t>Need help closing the gaps? Book a free DPDP gap call: www.icyberwave.com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2026-10-12T15:04:40Z</dcterms:created>
  <dcterms:modified xmlns:dcterms="http://purl.org/dc/terms/" xmlns:xsi="http://www.w3.org/2001/XMLSchema-instance" xsi:type="dcterms:W3CDTF">2026-10-12T15:04:41Z</dcterms:modified>
</cp:coreProperties>
</file>